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\Desktop\CARPETA FISCAL\Imajsma\2021\CUENTA PUBLICA 2021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B24" i="4"/>
  <c r="B3" i="4"/>
  <c r="C3" i="4"/>
  <c r="C24" i="4"/>
  <c r="C4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<sst xmlns="http://schemas.openxmlformats.org/spreadsheetml/2006/main" count="58" uniqueCount="58">
  <si>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</si>
  <si>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</si>
  <si>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</si>
  <si>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</si>
  <si>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</si>
  <si>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</si>
  <si>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</si>
  <si>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</si>
  <si>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</si>
  <si>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</si>
  <si>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</si>
  <si>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</si>
  <si>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</si>
  <si>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</si>
  <si>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</si>
  <si>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</si>
  <si>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</si>
  <si>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</si>
  <si>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</si>
  <si>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</si>
  <si>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</si>
  <si>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</si>
  <si>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</si>
  <si>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</si>
  <si>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</si>
  <si>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</si>
  <si>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</si>
  <si>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</si>
  <si>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</si>
  <si>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</si>
  <si>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</si>
  <si>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</si>
  <si>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</si>
  <si>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</si>
  <si>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</si>
  <si>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</si>
  <si>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</si>
  <si>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</si>
  <si>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</si>
  <si>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</si>
  <si>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</si>
  <si>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</si>
  <si>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</si>
  <si>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</si>
  <si>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</si>
  <si>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</si>
  <si>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</si>
  <si>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</si>
  <si>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</si>
  <si>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</si>
  <si>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</si>
  <si>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</si>
  <si>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</si>
  <si>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Municipal de Atención a la Juventud de San Miguel Allende, Gto.
Estado de Cambios en la Situación Financiera
Del 1 de Enero AL 31 DE DICIEMBRE DEL 2021</t>
  </si>
  <si>
    <t xml:space="preserve">Secretario de Juventud Municipal                                                                                                 </t>
  </si>
  <si>
    <t xml:space="preserve">Contador                   </t>
  </si>
  <si>
    <t>Lic. Genaro Antonio Sanchez Murillo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</si>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</sst>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9" fillId="0" borderId="0" xfId="9" applyFont="1" applyFill="1" applyBorder="1" applyAlignment="1" applyProtection="1">
      <alignment horizontal="right" vertical="top" wrapText="1"/>
      <protection locked="0"/>
    </xf>
    <xf numFmtId="4" fontId="9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showGridLines="0" tabSelected="1" topLeftCell="A31" zoomScaleNormal="100" zoomScaleSheetLayoutView="80" workbookViewId="0">
      <selection activeCell="A63" sqref="A63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291974.05</v>
      </c>
      <c r="C3" s="17">
        <f>C4+C13</f>
        <v>74806.509999999995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74806.509999999995</v>
      </c>
    </row>
    <row r="5" spans="1:3" x14ac:dyDescent="0.2">
      <c r="A5" s="9" t="s">
        <v>14</v>
      </c>
      <c r="B5" s="7">
        <v>0</v>
      </c>
      <c r="C5" s="8">
        <v>74806.509999999995</v>
      </c>
    </row>
    <row r="6" spans="1:3" x14ac:dyDescent="0.2">
      <c r="A6" s="9" t="s">
        <v>15</v>
      </c>
      <c r="B6" s="7">
        <v>0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291974.05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48885.58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243088.47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27184.62</v>
      </c>
      <c r="C24" s="17">
        <f>C25+C35</f>
        <v>0</v>
      </c>
    </row>
    <row r="25" spans="1:3" x14ac:dyDescent="0.2">
      <c r="A25" s="6" t="s">
        <v>9</v>
      </c>
      <c r="B25" s="16">
        <f>SUM(B26:B33)</f>
        <v>27184.62</v>
      </c>
      <c r="C25" s="17">
        <f>SUM(C26:C33)</f>
        <v>0</v>
      </c>
    </row>
    <row r="26" spans="1:3" x14ac:dyDescent="0.2">
      <c r="A26" s="9" t="s">
        <v>28</v>
      </c>
      <c r="B26" s="7">
        <v>27184.62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1202552.67</v>
      </c>
      <c r="C43" s="23">
        <f>C44+C49+C56</f>
        <v>1446904.83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1202552.67</v>
      </c>
      <c r="C49" s="17">
        <f>SUM(C50:C54)</f>
        <v>1446904.83</v>
      </c>
    </row>
    <row r="50" spans="1:3" x14ac:dyDescent="0.2">
      <c r="A50" s="9" t="s">
        <v>44</v>
      </c>
      <c r="B50" s="7">
        <v>0</v>
      </c>
      <c r="C50" s="8">
        <v>1446904.83</v>
      </c>
    </row>
    <row r="51" spans="1:3" x14ac:dyDescent="0.2">
      <c r="A51" s="9" t="s">
        <v>45</v>
      </c>
      <c r="B51" s="7">
        <v>1202552.67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1" spans="1:3" x14ac:dyDescent="0.2">
      <c r="A61" s="28"/>
      <c r="B61" s="29"/>
      <c r="C61"/>
    </row>
    <row r="62" spans="1:3" x14ac:dyDescent="0.2">
      <c r="A62" s="30" t="s">
        <v>54</v>
      </c>
      <c r="B62" s="31"/>
      <c r="C62" s="32" t="s">
        <v>55</v>
      </c>
    </row>
    <row r="63" spans="1:3" x14ac:dyDescent="0.2">
      <c r="A63" s="32" t="s">
        <v>56</v>
      </c>
      <c r="B63" s="31"/>
      <c r="C63" s="33" t="s">
        <v>57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2017-12-15T19:17:38Z</cp:lastPrinted>
  <dcterms:created xsi:type="dcterms:W3CDTF">2012-12-11T20:26:08Z</dcterms:created>
  <dcterms:modified xsi:type="dcterms:W3CDTF">2022-01-22T02:40:23Z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