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\Desktop\CARPETA FISCAL\Imajsma\2021\CUENTA PUBLICA 2021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E21" i="4"/>
  <c r="H31" i="4"/>
  <c r="H16" i="4"/>
  <c r="H21" i="4"/>
  <c r="E31" i="4"/>
  <c r="E39" i="4" s="1"/>
  <c r="H39" i="4" l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<sst xmlns="http://schemas.openxmlformats.org/spreadsheetml/2006/main" count="103" uniqueCount="55">
  <si>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</si>
  <si>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</si>
  <si>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</si>
  <si>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</si>
  <si>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</si>
  <si>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</si>
  <si>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</si>
  <si>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</si>
  <si>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</si>
  <si>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</si>
  <si>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</si>
  <si>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</si>
  <si>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</si>
  <si>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</si>
  <si>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</si>
  <si>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</si>
  <si>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</si>
  <si>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</si>
  <si>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</si>
  <si>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</si>
  <si>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</si>
  <si>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</si>
  <si>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</si>
  <si>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</si>
  <si>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</si>
  <si>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</si>
  <si>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</si>
  <si>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</si>
  <si>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</si>
  <si>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</si>
  <si>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</si>
  <si>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</si>
  <si>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</si>
  <si>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</si>
  <si>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</si>
  <si>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</si>
  <si>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</si>
  <si>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</si>
  <si>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</si>
  <si>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</si>
  <si>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</si>
  <si>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</si>
  <si>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</si>
  <si>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</si>
  <si>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</si>
  <si>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</si>
  <si>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</si>
  <si>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</si>
  <si>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</si>
  <si>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Atención a la Juventud de San Miguel Allende, Gto.
Estado Analítico de Ingresos
Del 1 de Enero AL 31 DE DICIEMBRE DEL 2021</t>
  </si>
  <si>
    <t>Bajo protesta de decir verdad declaramos que los Estados Financieros y sus notas, son razonablemente correctos y son responsabilidad del emisor.</t>
  </si>
  <si>
    <t xml:space="preserve">Secretario de Juventud Municipal                                                                                                 </t>
  </si>
  <si>
    <t xml:space="preserve">Contador                   </t>
  </si>
  <si>
    <t xml:space="preserve">  Lic. Genaro Antonio Sanchez Murillo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</si>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</sst>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top"/>
    </xf>
    <xf numFmtId="0" fontId="14" fillId="0" borderId="0" xfId="9" applyFont="1" applyFill="1" applyBorder="1" applyAlignment="1" applyProtection="1">
      <alignment horizontal="right" vertical="top" wrapText="1"/>
      <protection locked="0"/>
    </xf>
    <xf numFmtId="4" fontId="14" fillId="0" borderId="0" xfId="9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  <xf numFmtId="0" fontId="7" fillId="0" borderId="0" xfId="9" applyFont="1" applyBorder="1" applyAlignment="1" applyProtection="1">
      <alignment horizontal="center" vertical="top" wrapText="1"/>
      <protection locked="0"/>
    </xf>
    <xf numFmtId="4" fontId="7" fillId="0" borderId="0" xfId="9" applyNumberFormat="1" applyFont="1" applyAlignment="1" applyProtection="1">
      <alignment horizont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topLeftCell="A25" zoomScaleNormal="100" workbookViewId="0">
      <selection activeCell="C42" sqref="C4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7719249</v>
      </c>
      <c r="D13" s="22">
        <v>0</v>
      </c>
      <c r="E13" s="22">
        <f t="shared" si="2"/>
        <v>7719249</v>
      </c>
      <c r="F13" s="22">
        <v>7719249</v>
      </c>
      <c r="G13" s="22">
        <v>7719249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1082829</v>
      </c>
      <c r="E14" s="22">
        <f t="shared" ref="E14" si="4">C14+D14</f>
        <v>1082829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7719249</v>
      </c>
      <c r="D16" s="23">
        <f t="shared" ref="D16:H16" si="6">SUM(D5:D14)</f>
        <v>1082829</v>
      </c>
      <c r="E16" s="23">
        <f t="shared" si="6"/>
        <v>8802078</v>
      </c>
      <c r="F16" s="23">
        <f t="shared" si="6"/>
        <v>7719249</v>
      </c>
      <c r="G16" s="11">
        <f t="shared" si="6"/>
        <v>7719249</v>
      </c>
      <c r="H16" s="12">
        <f t="shared" si="6"/>
        <v>0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7719249</v>
      </c>
      <c r="D31" s="26">
        <f t="shared" si="14"/>
        <v>0</v>
      </c>
      <c r="E31" s="26">
        <f t="shared" si="14"/>
        <v>7719249</v>
      </c>
      <c r="F31" s="26">
        <f t="shared" si="14"/>
        <v>7719249</v>
      </c>
      <c r="G31" s="26">
        <f t="shared" si="14"/>
        <v>7719249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7719249</v>
      </c>
      <c r="D35" s="25">
        <v>0</v>
      </c>
      <c r="E35" s="25">
        <f>C35+D35</f>
        <v>7719249</v>
      </c>
      <c r="F35" s="25">
        <v>7719249</v>
      </c>
      <c r="G35" s="25">
        <v>7719249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1082829</v>
      </c>
      <c r="E37" s="26">
        <f t="shared" si="17"/>
        <v>1082829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1082829</v>
      </c>
      <c r="E38" s="25">
        <f>C38+D38</f>
        <v>1082829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7719249</v>
      </c>
      <c r="D39" s="23">
        <f t="shared" ref="D39:H39" si="18">SUM(D37+D31+D21)</f>
        <v>1082829</v>
      </c>
      <c r="E39" s="23">
        <f t="shared" si="18"/>
        <v>8802078</v>
      </c>
      <c r="F39" s="23">
        <f t="shared" si="18"/>
        <v>7719249</v>
      </c>
      <c r="G39" s="23">
        <f t="shared" si="18"/>
        <v>7719249</v>
      </c>
      <c r="H39" s="12">
        <f t="shared" si="18"/>
        <v>0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ht="22.5" x14ac:dyDescent="0.2">
      <c r="B41" s="38" t="s">
        <v>34</v>
      </c>
    </row>
    <row r="42" spans="1:9" x14ac:dyDescent="0.2">
      <c r="B42" s="39" t="s">
        <v>35</v>
      </c>
    </row>
    <row r="43" spans="1:9" ht="30.75" customHeight="1" x14ac:dyDescent="0.2">
      <c r="B43" s="46" t="s">
        <v>36</v>
      </c>
      <c r="C43" s="46"/>
      <c r="D43" s="46"/>
      <c r="E43" s="46"/>
      <c r="F43" s="46"/>
      <c r="G43" s="46"/>
      <c r="H43" s="46"/>
    </row>
    <row r="44" spans="1:9" ht="12" x14ac:dyDescent="0.2">
      <c r="A44"/>
      <c r="B44" s="66" t="s">
        <v>50</v>
      </c>
      <c r="C44"/>
      <c r="D44"/>
      <c r="E44"/>
      <c r="F44"/>
      <c r="G44"/>
      <c r="H44"/>
    </row>
    <row r="45" spans="1:9" x14ac:dyDescent="0.2">
      <c r="A45"/>
      <c r="B45" s="67"/>
      <c r="C45" s="68"/>
      <c r="D45"/>
      <c r="E45"/>
      <c r="F45"/>
      <c r="G45"/>
      <c r="H45"/>
    </row>
    <row r="46" spans="1:9" x14ac:dyDescent="0.2">
      <c r="A46"/>
      <c r="B46" s="69" t="s">
        <v>51</v>
      </c>
      <c r="C46" s="69"/>
      <c r="D46" s="70"/>
      <c r="E46" s="70"/>
      <c r="F46" s="71" t="s">
        <v>52</v>
      </c>
      <c r="G46"/>
      <c r="H46"/>
    </row>
    <row r="47" spans="1:9" x14ac:dyDescent="0.2">
      <c r="A47"/>
      <c r="B47" s="71" t="s">
        <v>53</v>
      </c>
      <c r="C47" s="71"/>
      <c r="D47" s="70"/>
      <c r="E47" s="70"/>
      <c r="F47" s="72" t="s">
        <v>54</v>
      </c>
      <c r="G47"/>
      <c r="H47"/>
    </row>
  </sheetData>
  <sheetProtection formatCells="0" formatColumns="0" formatRows="0" insertRows="0" autoFilter="0"/>
  <mergeCells count="9">
    <mergeCell ref="B43:H43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2022-01-22T02:56:04Z</cp:lastPrinted>
  <dcterms:created xsi:type="dcterms:W3CDTF">2012-12-11T20:48:19Z</dcterms:created>
  <dcterms:modified xsi:type="dcterms:W3CDTF">2022-01-22T02:56:14Z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